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irector of Personnel_Finance\Utilities Reports\2023\"/>
    </mc:Choice>
  </mc:AlternateContent>
  <xr:revisionPtr revIDLastSave="0" documentId="13_ncr:1_{9AE64E86-D8F4-4323-96C1-9EF1E10166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  <sheet name="Graphs 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2" i="1" l="1"/>
  <c r="G77" i="1"/>
  <c r="F77" i="1"/>
  <c r="G62" i="1"/>
  <c r="F62" i="1"/>
  <c r="G44" i="1"/>
  <c r="F44" i="1"/>
  <c r="G31" i="1"/>
  <c r="F31" i="1"/>
  <c r="G16" i="1"/>
  <c r="G92" i="1"/>
</calcChain>
</file>

<file path=xl/sharedStrings.xml><?xml version="1.0" encoding="utf-8"?>
<sst xmlns="http://schemas.openxmlformats.org/spreadsheetml/2006/main" count="159" uniqueCount="20">
  <si>
    <t>Month</t>
  </si>
  <si>
    <t>Year</t>
  </si>
  <si>
    <t>kWh</t>
  </si>
  <si>
    <t>Consumption</t>
  </si>
  <si>
    <t xml:space="preserve">Total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</si>
  <si>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</si>
  <si>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</si>
  <si>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</si>
  <si>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</si>
  <si>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</si>
  <si>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</si>
  <si>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</si>
  <si>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</si>
  <si>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</si>
  <si>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</si>
  <si>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</si>
  <si>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</si>
  <si>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 xml:space="preserve"> Spent </t>
  </si>
  <si>
    <t>Total</t>
  </si>
  <si>
    <t>*0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</si>
</sst>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0" applyNumberFormat="1"/>
    <xf numFmtId="0" fontId="2" fillId="0" borderId="1" xfId="0" applyFont="1" applyBorder="1"/>
    <xf numFmtId="0" fontId="2" fillId="0" borderId="5" xfId="0" applyFont="1" applyBorder="1"/>
    <xf numFmtId="0" fontId="0" fillId="0" borderId="2" xfId="0" applyBorder="1"/>
    <xf numFmtId="0" fontId="2" fillId="0" borderId="7" xfId="0" applyFont="1" applyBorder="1"/>
    <xf numFmtId="0" fontId="2" fillId="0" borderId="8" xfId="0" applyFont="1" applyBorder="1"/>
    <xf numFmtId="0" fontId="0" fillId="0" borderId="7" xfId="0" applyBorder="1"/>
    <xf numFmtId="8" fontId="0" fillId="0" borderId="8" xfId="0" applyNumberFormat="1" applyBorder="1"/>
    <xf numFmtId="0" fontId="0" fillId="0" borderId="3" xfId="0" applyBorder="1"/>
    <xf numFmtId="0" fontId="0" fillId="0" borderId="6" xfId="0" applyBorder="1"/>
    <xf numFmtId="8" fontId="0" fillId="0" borderId="4" xfId="0" applyNumberFormat="1" applyBorder="1"/>
    <xf numFmtId="0" fontId="0" fillId="0" borderId="1" xfId="0" applyBorder="1"/>
    <xf numFmtId="0" fontId="0" fillId="0" borderId="5" xfId="0" applyBorder="1"/>
    <xf numFmtId="8" fontId="0" fillId="0" borderId="2" xfId="0" applyNumberFormat="1" applyBorder="1"/>
    <xf numFmtId="44" fontId="0" fillId="0" borderId="8" xfId="1" applyFont="1" applyBorder="1"/>
    <xf numFmtId="8" fontId="0" fillId="0" borderId="4" xfId="1" applyNumberFormat="1" applyFont="1" applyBorder="1"/>
    <xf numFmtId="44" fontId="0" fillId="0" borderId="2" xfId="1" applyFont="1" applyBorder="1"/>
    <xf numFmtId="0" fontId="0" fillId="0" borderId="0" xfId="0" applyAlignment="1">
      <alignment horizontal="right"/>
    </xf>
    <xf numFmtId="44" fontId="0" fillId="0" borderId="8" xfId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/>
    <xf numFmtId="8" fontId="0" fillId="0" borderId="0" xfId="1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11" xfId="0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kWh 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 Feb</c:v>
              </c:pt>
              <c:pt idx="2">
                <c:v> Mar</c:v>
              </c:pt>
              <c:pt idx="3">
                <c:v> Apr</c:v>
              </c:pt>
              <c:pt idx="4">
                <c:v> May</c:v>
              </c:pt>
              <c:pt idx="5">
                <c:v> Jun</c:v>
              </c:pt>
              <c:pt idx="6">
                <c:v> Jul</c:v>
              </c:pt>
              <c:pt idx="7">
                <c:v> Aug</c:v>
              </c:pt>
              <c:pt idx="8">
                <c:v> Sep</c:v>
              </c:pt>
              <c:pt idx="9">
                <c:v> Oct</c:v>
              </c:pt>
              <c:pt idx="10">
                <c:v> Nov</c:v>
              </c:pt>
              <c:pt idx="11">
                <c:v> Dec</c:v>
              </c:pt>
            </c:strLit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A7-4EA8-81BB-1A8C064432BE}"/>
            </c:ext>
          </c:extLst>
        </c:ser>
        <c:ser>
          <c:idx val="3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A7-4EA8-81BB-1A8C064432BE}"/>
            </c:ext>
          </c:extLst>
        </c:ser>
        <c:ser>
          <c:idx val="1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A7-4EA8-81BB-1A8C064432BE}"/>
            </c:ext>
          </c:extLst>
        </c:ser>
        <c:ser>
          <c:idx val="2"/>
          <c:order val="3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A7-4EA8-81BB-1A8C064432BE}"/>
            </c:ext>
          </c:extLst>
        </c:ser>
        <c:ser>
          <c:idx val="4"/>
          <c:order val="4"/>
          <c:tx>
            <c:v>2018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4C-4950-9CEA-F6CC02685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496208"/>
        <c:axId val="383490632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4925" cap="rnd">
                    <a:solidFill>
                      <a:schemeClr val="accent6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A74C-4950-9CEA-F6CC02685651}"/>
                  </c:ext>
                </c:extLst>
              </c15:ser>
            </c15:filteredLineSeries>
          </c:ext>
        </c:extLst>
      </c:lineChart>
      <c:catAx>
        <c:axId val="38349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90632"/>
        <c:crosses val="autoZero"/>
        <c:auto val="1"/>
        <c:lblAlgn val="ctr"/>
        <c:lblOffset val="100"/>
        <c:noMultiLvlLbl val="0"/>
      </c:catAx>
      <c:valAx>
        <c:axId val="383490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962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Electric Expense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198403324584427"/>
          <c:y val="7.9370980345014122E-2"/>
          <c:w val="0.80301596675415576"/>
          <c:h val="0.6127808499128448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</c:strLit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F3B-4779-BE57-2A4BD8496497}"/>
            </c:ext>
          </c:extLst>
        </c:ser>
        <c:ser>
          <c:idx val="2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</c:strLit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F3B-4779-BE57-2A4BD8496497}"/>
            </c:ext>
          </c:extLst>
        </c:ser>
        <c:ser>
          <c:idx val="1"/>
          <c:order val="2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</c:strLit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3F3B-4779-BE57-2A4BD8496497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</c:strLit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440-4CF1-B931-8DDA3457088C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</c:strLit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C37-49E1-B77D-3299AE219D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99370096"/>
        <c:axId val="299366488"/>
      </c:barChart>
      <c:catAx>
        <c:axId val="29937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366488"/>
        <c:crosses val="autoZero"/>
        <c:auto val="1"/>
        <c:lblAlgn val="ctr"/>
        <c:lblOffset val="100"/>
        <c:noMultiLvlLbl val="0"/>
      </c:catAx>
      <c:valAx>
        <c:axId val="299366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3700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B9A0805-991B-4AD0-8799-0257214A3C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</xdr:colOff>
      <xdr:row>17</xdr:row>
      <xdr:rowOff>19050</xdr:rowOff>
    </xdr:from>
    <xdr:to>
      <xdr:col>7</xdr:col>
      <xdr:colOff>311150</xdr:colOff>
      <xdr:row>35</xdr:row>
      <xdr:rowOff>31750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F31DCA7-D034-4D5B-B077-77AAAA41F4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7"/>
  <sheetViews>
    <sheetView tabSelected="1" view="pageLayout" topLeftCell="A64" zoomScaleNormal="106" workbookViewId="0">
      <selection activeCell="G102" sqref="G102"/>
    </sheetView>
  </sheetViews>
  <sheetFormatPr defaultRowHeight="15" x14ac:dyDescent="0.25"/>
  <cols>
    <col min="5" max="5" width="7.7109375" customWidth="1"/>
    <col min="6" max="6" width="11.5703125" customWidth="1"/>
    <col min="7" max="7" width="10.5703125" customWidth="1"/>
  </cols>
  <sheetData>
    <row r="1" spans="4:7" ht="15.75" thickBot="1" x14ac:dyDescent="0.3"/>
    <row r="2" spans="4:7" x14ac:dyDescent="0.25">
      <c r="D2" s="4"/>
      <c r="E2" s="5"/>
      <c r="F2" s="5" t="s">
        <v>2</v>
      </c>
      <c r="G2" s="6"/>
    </row>
    <row r="3" spans="4:7" ht="15.75" thickBot="1" x14ac:dyDescent="0.3">
      <c r="D3" s="22" t="s">
        <v>0</v>
      </c>
      <c r="E3" s="23" t="s">
        <v>1</v>
      </c>
      <c r="F3" s="23" t="s">
        <v>3</v>
      </c>
      <c r="G3" s="24" t="s">
        <v>17</v>
      </c>
    </row>
    <row r="4" spans="4:7" x14ac:dyDescent="0.25">
      <c r="D4" s="14" t="s">
        <v>5</v>
      </c>
      <c r="E4" s="15">
        <v>2017</v>
      </c>
      <c r="F4" s="15">
        <v>5880</v>
      </c>
      <c r="G4" s="16">
        <v>742.83</v>
      </c>
    </row>
    <row r="5" spans="4:7" x14ac:dyDescent="0.25">
      <c r="D5" s="9" t="s">
        <v>6</v>
      </c>
      <c r="E5">
        <v>2017</v>
      </c>
      <c r="F5">
        <v>4200</v>
      </c>
      <c r="G5" s="10">
        <v>507.97</v>
      </c>
    </row>
    <row r="6" spans="4:7" x14ac:dyDescent="0.25">
      <c r="D6" s="9" t="s">
        <v>7</v>
      </c>
      <c r="E6">
        <v>2017</v>
      </c>
      <c r="F6">
        <v>4200</v>
      </c>
      <c r="G6" s="10">
        <v>432.17</v>
      </c>
    </row>
    <row r="7" spans="4:7" x14ac:dyDescent="0.25">
      <c r="D7" s="9" t="s">
        <v>8</v>
      </c>
      <c r="E7">
        <v>2017</v>
      </c>
      <c r="F7">
        <v>4720</v>
      </c>
      <c r="G7" s="17">
        <v>472.96</v>
      </c>
    </row>
    <row r="8" spans="4:7" x14ac:dyDescent="0.25">
      <c r="D8" s="9" t="s">
        <v>9</v>
      </c>
      <c r="E8">
        <v>2017</v>
      </c>
      <c r="F8">
        <v>4640</v>
      </c>
      <c r="G8" s="17">
        <v>540.67999999999995</v>
      </c>
    </row>
    <row r="9" spans="4:7" x14ac:dyDescent="0.25">
      <c r="D9" s="9" t="s">
        <v>10</v>
      </c>
      <c r="E9">
        <v>2017</v>
      </c>
      <c r="F9">
        <v>5680</v>
      </c>
      <c r="G9" s="17">
        <v>585.42999999999995</v>
      </c>
    </row>
    <row r="10" spans="4:7" x14ac:dyDescent="0.25">
      <c r="D10" s="9" t="s">
        <v>11</v>
      </c>
      <c r="E10">
        <v>2017</v>
      </c>
      <c r="F10">
        <v>6600</v>
      </c>
      <c r="G10" s="17">
        <v>617.32000000000005</v>
      </c>
    </row>
    <row r="11" spans="4:7" x14ac:dyDescent="0.25">
      <c r="D11" s="9" t="s">
        <v>12</v>
      </c>
      <c r="E11">
        <v>2017</v>
      </c>
      <c r="F11">
        <v>5880</v>
      </c>
      <c r="G11" s="17">
        <v>600.01</v>
      </c>
    </row>
    <row r="12" spans="4:7" x14ac:dyDescent="0.25">
      <c r="D12" s="9" t="s">
        <v>13</v>
      </c>
      <c r="E12">
        <v>2017</v>
      </c>
      <c r="F12">
        <v>5600</v>
      </c>
      <c r="G12" s="17">
        <v>557.33000000000004</v>
      </c>
    </row>
    <row r="13" spans="4:7" x14ac:dyDescent="0.25">
      <c r="D13" s="9" t="s">
        <v>14</v>
      </c>
      <c r="E13">
        <v>2017</v>
      </c>
      <c r="F13">
        <v>4560</v>
      </c>
      <c r="G13" s="17">
        <v>571.34</v>
      </c>
    </row>
    <row r="14" spans="4:7" x14ac:dyDescent="0.25">
      <c r="D14" s="9" t="s">
        <v>15</v>
      </c>
      <c r="E14">
        <v>2017</v>
      </c>
      <c r="F14">
        <v>3760</v>
      </c>
      <c r="G14" s="17">
        <v>389.01</v>
      </c>
    </row>
    <row r="15" spans="4:7" x14ac:dyDescent="0.25">
      <c r="D15" s="9" t="s">
        <v>16</v>
      </c>
      <c r="E15">
        <v>2017</v>
      </c>
      <c r="F15">
        <v>4560</v>
      </c>
      <c r="G15" s="17">
        <v>512.03</v>
      </c>
    </row>
    <row r="16" spans="4:7" ht="15.75" thickBot="1" x14ac:dyDescent="0.3">
      <c r="D16" s="11" t="s">
        <v>4</v>
      </c>
      <c r="E16" s="12"/>
      <c r="F16" s="12">
        <v>14280</v>
      </c>
      <c r="G16" s="13">
        <f>SUM(G4:G15)</f>
        <v>6529.08</v>
      </c>
    </row>
    <row r="17" spans="1:7" x14ac:dyDescent="0.25">
      <c r="D17" s="4"/>
      <c r="E17" s="5"/>
      <c r="F17" s="5" t="s">
        <v>2</v>
      </c>
      <c r="G17" s="6"/>
    </row>
    <row r="18" spans="1:7" ht="15.75" thickBot="1" x14ac:dyDescent="0.3">
      <c r="D18" s="7" t="s">
        <v>0</v>
      </c>
      <c r="E18" s="1" t="s">
        <v>1</v>
      </c>
      <c r="F18" s="1" t="s">
        <v>3</v>
      </c>
      <c r="G18" s="8" t="s">
        <v>17</v>
      </c>
    </row>
    <row r="19" spans="1:7" x14ac:dyDescent="0.25">
      <c r="D19" s="14" t="s">
        <v>5</v>
      </c>
      <c r="E19" s="15">
        <v>2018</v>
      </c>
      <c r="F19" s="15">
        <v>7160</v>
      </c>
      <c r="G19" s="16">
        <v>708.46</v>
      </c>
    </row>
    <row r="20" spans="1:7" x14ac:dyDescent="0.25">
      <c r="D20" s="9" t="s">
        <v>6</v>
      </c>
      <c r="E20">
        <v>2018</v>
      </c>
      <c r="F20">
        <v>5360</v>
      </c>
      <c r="G20" s="10">
        <v>594.28</v>
      </c>
    </row>
    <row r="21" spans="1:7" x14ac:dyDescent="0.25">
      <c r="D21" s="9" t="s">
        <v>7</v>
      </c>
      <c r="E21">
        <v>2018</v>
      </c>
      <c r="F21">
        <v>4560</v>
      </c>
      <c r="G21" s="10">
        <v>587.4</v>
      </c>
    </row>
    <row r="22" spans="1:7" x14ac:dyDescent="0.25">
      <c r="D22" s="9" t="s">
        <v>8</v>
      </c>
      <c r="E22">
        <v>2018</v>
      </c>
      <c r="F22">
        <v>4600</v>
      </c>
      <c r="G22" s="10">
        <v>492.19</v>
      </c>
    </row>
    <row r="23" spans="1:7" x14ac:dyDescent="0.25">
      <c r="D23" s="9" t="s">
        <v>9</v>
      </c>
      <c r="E23">
        <v>2018</v>
      </c>
      <c r="F23">
        <v>4480</v>
      </c>
      <c r="G23" s="17">
        <v>476.29</v>
      </c>
    </row>
    <row r="24" spans="1:7" x14ac:dyDescent="0.25">
      <c r="D24" s="9" t="s">
        <v>10</v>
      </c>
      <c r="E24">
        <v>2018</v>
      </c>
      <c r="F24">
        <v>5920</v>
      </c>
      <c r="G24" s="17">
        <v>580.53</v>
      </c>
    </row>
    <row r="25" spans="1:7" x14ac:dyDescent="0.25">
      <c r="D25" s="9" t="s">
        <v>11</v>
      </c>
      <c r="E25">
        <v>2018</v>
      </c>
      <c r="F25">
        <v>7080</v>
      </c>
      <c r="G25" s="17">
        <v>650.91</v>
      </c>
    </row>
    <row r="26" spans="1:7" x14ac:dyDescent="0.25">
      <c r="D26" s="9" t="s">
        <v>12</v>
      </c>
      <c r="E26">
        <v>2018</v>
      </c>
      <c r="F26">
        <v>6440</v>
      </c>
      <c r="G26" s="17">
        <v>612.98</v>
      </c>
    </row>
    <row r="27" spans="1:7" x14ac:dyDescent="0.25">
      <c r="D27" s="9" t="s">
        <v>13</v>
      </c>
      <c r="E27">
        <v>2018</v>
      </c>
      <c r="F27">
        <v>6160</v>
      </c>
      <c r="G27" s="17">
        <v>585.82000000000005</v>
      </c>
    </row>
    <row r="28" spans="1:7" x14ac:dyDescent="0.25">
      <c r="D28" s="9" t="s">
        <v>14</v>
      </c>
      <c r="E28">
        <v>2018</v>
      </c>
      <c r="F28">
        <v>4400</v>
      </c>
      <c r="G28" s="17">
        <v>490.66</v>
      </c>
    </row>
    <row r="29" spans="1:7" x14ac:dyDescent="0.25">
      <c r="A29" s="3"/>
      <c r="D29" s="9" t="s">
        <v>15</v>
      </c>
      <c r="E29">
        <v>2018</v>
      </c>
      <c r="F29">
        <v>4200</v>
      </c>
      <c r="G29" s="17">
        <v>480.55</v>
      </c>
    </row>
    <row r="30" spans="1:7" x14ac:dyDescent="0.25">
      <c r="D30" s="9" t="s">
        <v>16</v>
      </c>
      <c r="E30">
        <v>2018</v>
      </c>
      <c r="F30">
        <v>5040</v>
      </c>
      <c r="G30" s="17">
        <v>517.01</v>
      </c>
    </row>
    <row r="31" spans="1:7" ht="15.75" thickBot="1" x14ac:dyDescent="0.3">
      <c r="D31" s="11" t="s">
        <v>4</v>
      </c>
      <c r="E31" s="12"/>
      <c r="F31" s="12">
        <f>SUM(F19:F30)</f>
        <v>65400</v>
      </c>
      <c r="G31" s="18">
        <f>SUM(G19:G30)</f>
        <v>6777.079999999999</v>
      </c>
    </row>
    <row r="32" spans="1:7" x14ac:dyDescent="0.25">
      <c r="D32" s="14" t="s">
        <v>5</v>
      </c>
      <c r="E32" s="15">
        <v>2019</v>
      </c>
      <c r="F32" s="15">
        <v>5400</v>
      </c>
      <c r="G32" s="19">
        <v>573.16999999999996</v>
      </c>
    </row>
    <row r="33" spans="4:7" x14ac:dyDescent="0.25">
      <c r="D33" s="9" t="s">
        <v>6</v>
      </c>
      <c r="E33">
        <v>2019</v>
      </c>
      <c r="F33">
        <v>5840</v>
      </c>
      <c r="G33" s="17">
        <v>644.1</v>
      </c>
    </row>
    <row r="34" spans="4:7" x14ac:dyDescent="0.25">
      <c r="D34" s="9" t="s">
        <v>7</v>
      </c>
      <c r="E34">
        <v>2019</v>
      </c>
      <c r="F34">
        <v>5440</v>
      </c>
      <c r="G34" s="17">
        <v>527.15</v>
      </c>
    </row>
    <row r="35" spans="4:7" x14ac:dyDescent="0.25">
      <c r="D35" s="9" t="s">
        <v>8</v>
      </c>
      <c r="E35">
        <v>2019</v>
      </c>
      <c r="F35">
        <v>4520</v>
      </c>
      <c r="G35" s="17">
        <v>428.79</v>
      </c>
    </row>
    <row r="36" spans="4:7" x14ac:dyDescent="0.25">
      <c r="D36" s="9" t="s">
        <v>9</v>
      </c>
      <c r="E36">
        <v>2019</v>
      </c>
      <c r="F36">
        <v>4240</v>
      </c>
      <c r="G36" s="17">
        <v>414.64</v>
      </c>
    </row>
    <row r="37" spans="4:7" x14ac:dyDescent="0.25">
      <c r="D37" s="9" t="s">
        <v>10</v>
      </c>
      <c r="E37">
        <v>2019</v>
      </c>
      <c r="F37">
        <v>4880</v>
      </c>
      <c r="G37" s="17">
        <v>472.53</v>
      </c>
    </row>
    <row r="38" spans="4:7" x14ac:dyDescent="0.25">
      <c r="D38" s="9" t="s">
        <v>11</v>
      </c>
      <c r="E38">
        <v>2019</v>
      </c>
      <c r="F38">
        <v>6280</v>
      </c>
      <c r="G38" s="17">
        <v>569.64</v>
      </c>
    </row>
    <row r="39" spans="4:7" x14ac:dyDescent="0.25">
      <c r="D39" s="9" t="s">
        <v>12</v>
      </c>
      <c r="E39">
        <v>2019</v>
      </c>
      <c r="F39">
        <v>6320</v>
      </c>
      <c r="G39" s="17">
        <v>562.94000000000005</v>
      </c>
    </row>
    <row r="40" spans="4:7" x14ac:dyDescent="0.25">
      <c r="D40" s="9" t="s">
        <v>13</v>
      </c>
      <c r="E40">
        <v>2019</v>
      </c>
      <c r="F40">
        <v>6583</v>
      </c>
      <c r="G40" s="17">
        <v>597.61</v>
      </c>
    </row>
    <row r="41" spans="4:7" x14ac:dyDescent="0.25">
      <c r="D41" s="9" t="s">
        <v>14</v>
      </c>
      <c r="E41">
        <v>2019</v>
      </c>
      <c r="F41">
        <v>5421</v>
      </c>
      <c r="G41" s="17">
        <v>535.49</v>
      </c>
    </row>
    <row r="42" spans="4:7" x14ac:dyDescent="0.25">
      <c r="D42" s="9" t="s">
        <v>15</v>
      </c>
      <c r="E42">
        <v>2019</v>
      </c>
      <c r="F42">
        <v>4140</v>
      </c>
      <c r="G42" s="17">
        <v>519.89</v>
      </c>
    </row>
    <row r="43" spans="4:7" x14ac:dyDescent="0.25">
      <c r="D43" s="9" t="s">
        <v>16</v>
      </c>
      <c r="E43">
        <v>2019</v>
      </c>
      <c r="F43" s="20" t="s">
        <v>19</v>
      </c>
      <c r="G43" s="21" t="s">
        <v>19</v>
      </c>
    </row>
    <row r="44" spans="4:7" ht="15.75" thickBot="1" x14ac:dyDescent="0.3">
      <c r="D44" s="11" t="s">
        <v>4</v>
      </c>
      <c r="E44" s="12"/>
      <c r="F44" s="12">
        <f>SUM(F32:F43)</f>
        <v>59064</v>
      </c>
      <c r="G44" s="18">
        <f>SUM(G32:G43)</f>
        <v>5845.95</v>
      </c>
    </row>
    <row r="45" spans="4:7" x14ac:dyDescent="0.25">
      <c r="G45" s="26"/>
    </row>
    <row r="46" spans="4:7" x14ac:dyDescent="0.25">
      <c r="G46" s="26"/>
    </row>
    <row r="47" spans="4:7" x14ac:dyDescent="0.25">
      <c r="G47" s="26"/>
    </row>
    <row r="48" spans="4:7" x14ac:dyDescent="0.25">
      <c r="D48" s="27"/>
      <c r="E48" s="28"/>
      <c r="F48" s="28" t="s">
        <v>2</v>
      </c>
      <c r="G48" s="29"/>
    </row>
    <row r="49" spans="4:8" x14ac:dyDescent="0.25">
      <c r="D49" s="7" t="s">
        <v>0</v>
      </c>
      <c r="E49" s="1" t="s">
        <v>1</v>
      </c>
      <c r="F49" s="1" t="s">
        <v>3</v>
      </c>
      <c r="G49" s="8" t="s">
        <v>17</v>
      </c>
    </row>
    <row r="50" spans="4:8" x14ac:dyDescent="0.25">
      <c r="D50" s="9" t="s">
        <v>5</v>
      </c>
      <c r="E50">
        <v>2020</v>
      </c>
      <c r="F50">
        <v>5725</v>
      </c>
      <c r="G50" s="10">
        <v>512.59</v>
      </c>
      <c r="H50" s="1"/>
    </row>
    <row r="51" spans="4:8" x14ac:dyDescent="0.25">
      <c r="D51" s="9" t="s">
        <v>6</v>
      </c>
      <c r="E51">
        <v>2020</v>
      </c>
      <c r="F51">
        <v>5549</v>
      </c>
      <c r="G51" s="10">
        <v>582.91999999999996</v>
      </c>
    </row>
    <row r="52" spans="4:8" x14ac:dyDescent="0.25">
      <c r="D52" s="9" t="s">
        <v>7</v>
      </c>
      <c r="E52">
        <v>2020</v>
      </c>
      <c r="F52">
        <v>6148</v>
      </c>
      <c r="G52" s="10">
        <v>498.95</v>
      </c>
    </row>
    <row r="53" spans="4:8" x14ac:dyDescent="0.25">
      <c r="D53" s="9" t="s">
        <v>8</v>
      </c>
      <c r="E53">
        <v>2020</v>
      </c>
      <c r="F53">
        <v>6332</v>
      </c>
      <c r="G53" s="10">
        <v>512.79</v>
      </c>
    </row>
    <row r="54" spans="4:8" x14ac:dyDescent="0.25">
      <c r="D54" s="9" t="s">
        <v>9</v>
      </c>
      <c r="E54">
        <v>2020</v>
      </c>
      <c r="F54">
        <v>6355</v>
      </c>
      <c r="G54" s="10">
        <v>434.29</v>
      </c>
    </row>
    <row r="55" spans="4:8" x14ac:dyDescent="0.25">
      <c r="D55" s="9" t="s">
        <v>10</v>
      </c>
      <c r="E55">
        <v>2020</v>
      </c>
      <c r="F55">
        <v>5744</v>
      </c>
      <c r="G55" s="10">
        <v>566.54999999999995</v>
      </c>
    </row>
    <row r="56" spans="4:8" x14ac:dyDescent="0.25">
      <c r="D56" s="9" t="s">
        <v>11</v>
      </c>
      <c r="E56">
        <v>2020</v>
      </c>
      <c r="F56">
        <v>7107</v>
      </c>
      <c r="G56" s="10">
        <v>641.53</v>
      </c>
    </row>
    <row r="57" spans="4:8" x14ac:dyDescent="0.25">
      <c r="D57" s="9" t="s">
        <v>12</v>
      </c>
      <c r="E57">
        <v>2020</v>
      </c>
      <c r="F57">
        <v>6505</v>
      </c>
      <c r="G57" s="10">
        <v>593.37</v>
      </c>
    </row>
    <row r="58" spans="4:8" x14ac:dyDescent="0.25">
      <c r="D58" s="9" t="s">
        <v>13</v>
      </c>
      <c r="E58">
        <v>2020</v>
      </c>
      <c r="F58">
        <v>6505</v>
      </c>
      <c r="G58" s="10">
        <v>593.37</v>
      </c>
    </row>
    <row r="59" spans="4:8" x14ac:dyDescent="0.25">
      <c r="D59" s="9" t="s">
        <v>14</v>
      </c>
      <c r="E59">
        <v>2020</v>
      </c>
      <c r="F59">
        <v>4302</v>
      </c>
      <c r="G59" s="10">
        <v>469.68</v>
      </c>
    </row>
    <row r="60" spans="4:8" x14ac:dyDescent="0.25">
      <c r="D60" s="9" t="s">
        <v>15</v>
      </c>
      <c r="E60">
        <v>2020</v>
      </c>
      <c r="F60">
        <v>4280</v>
      </c>
      <c r="G60" s="10">
        <v>453.17</v>
      </c>
    </row>
    <row r="61" spans="4:8" x14ac:dyDescent="0.25">
      <c r="D61" s="9" t="s">
        <v>16</v>
      </c>
      <c r="E61">
        <v>2020</v>
      </c>
      <c r="F61">
        <v>4600</v>
      </c>
      <c r="G61" s="10">
        <v>525.65</v>
      </c>
    </row>
    <row r="62" spans="4:8" ht="15.75" thickBot="1" x14ac:dyDescent="0.3">
      <c r="D62" s="11" t="s">
        <v>18</v>
      </c>
      <c r="E62" s="12"/>
      <c r="F62" s="12">
        <f>SUM(F50:F61)</f>
        <v>69152</v>
      </c>
      <c r="G62" s="13">
        <f>SUM(G50:G61)</f>
        <v>6384.86</v>
      </c>
    </row>
    <row r="63" spans="4:8" x14ac:dyDescent="0.25">
      <c r="D63" s="4"/>
      <c r="E63" s="5"/>
      <c r="F63" s="5" t="s">
        <v>2</v>
      </c>
      <c r="G63" s="6"/>
    </row>
    <row r="64" spans="4:8" ht="15.75" thickBot="1" x14ac:dyDescent="0.3">
      <c r="D64" s="7" t="s">
        <v>0</v>
      </c>
      <c r="E64" s="25" t="s">
        <v>1</v>
      </c>
      <c r="F64" s="1" t="s">
        <v>3</v>
      </c>
      <c r="G64" s="8" t="s">
        <v>17</v>
      </c>
    </row>
    <row r="65" spans="4:7" x14ac:dyDescent="0.25">
      <c r="D65" s="14" t="s">
        <v>5</v>
      </c>
      <c r="E65">
        <v>2021</v>
      </c>
      <c r="F65" s="15">
        <v>5360</v>
      </c>
      <c r="G65" s="16">
        <v>572.01</v>
      </c>
    </row>
    <row r="66" spans="4:7" x14ac:dyDescent="0.25">
      <c r="D66" s="9" t="s">
        <v>6</v>
      </c>
      <c r="E66">
        <v>2021</v>
      </c>
      <c r="F66">
        <v>5264</v>
      </c>
      <c r="G66" s="10">
        <v>597.03</v>
      </c>
    </row>
    <row r="67" spans="4:7" x14ac:dyDescent="0.25">
      <c r="D67" s="9" t="s">
        <v>7</v>
      </c>
      <c r="E67">
        <v>2021</v>
      </c>
      <c r="F67">
        <v>6564</v>
      </c>
      <c r="G67" s="10">
        <v>679.01</v>
      </c>
    </row>
    <row r="68" spans="4:7" x14ac:dyDescent="0.25">
      <c r="D68" s="9" t="s">
        <v>8</v>
      </c>
      <c r="E68">
        <v>2021</v>
      </c>
      <c r="F68">
        <v>4680</v>
      </c>
      <c r="G68" s="10">
        <v>511.03</v>
      </c>
    </row>
    <row r="69" spans="4:7" x14ac:dyDescent="0.25">
      <c r="D69" s="9" t="s">
        <v>9</v>
      </c>
      <c r="E69">
        <v>2021</v>
      </c>
      <c r="F69">
        <v>7972</v>
      </c>
      <c r="G69" s="10">
        <v>424.22</v>
      </c>
    </row>
    <row r="70" spans="4:7" x14ac:dyDescent="0.25">
      <c r="D70" s="9" t="s">
        <v>10</v>
      </c>
      <c r="E70">
        <v>2021</v>
      </c>
      <c r="F70">
        <v>8098</v>
      </c>
      <c r="G70" s="10">
        <v>622.57000000000005</v>
      </c>
    </row>
    <row r="71" spans="4:7" x14ac:dyDescent="0.25">
      <c r="D71" s="9" t="s">
        <v>11</v>
      </c>
      <c r="E71">
        <v>2021</v>
      </c>
      <c r="F71">
        <v>8257</v>
      </c>
      <c r="G71" s="10">
        <v>514.02</v>
      </c>
    </row>
    <row r="72" spans="4:7" x14ac:dyDescent="0.25">
      <c r="D72" s="9" t="s">
        <v>12</v>
      </c>
      <c r="E72">
        <v>2021</v>
      </c>
      <c r="F72">
        <v>8415</v>
      </c>
      <c r="G72" s="10">
        <v>610.38</v>
      </c>
    </row>
    <row r="73" spans="4:7" x14ac:dyDescent="0.25">
      <c r="D73" s="9" t="s">
        <v>13</v>
      </c>
      <c r="E73">
        <v>2021</v>
      </c>
      <c r="F73">
        <v>8561</v>
      </c>
      <c r="G73" s="10">
        <v>575.54</v>
      </c>
    </row>
    <row r="74" spans="4:7" x14ac:dyDescent="0.25">
      <c r="D74" s="9" t="s">
        <v>14</v>
      </c>
      <c r="E74">
        <v>2021</v>
      </c>
      <c r="F74">
        <v>4560</v>
      </c>
      <c r="G74" s="10">
        <v>706.95</v>
      </c>
    </row>
    <row r="75" spans="4:7" x14ac:dyDescent="0.25">
      <c r="D75" s="9" t="s">
        <v>15</v>
      </c>
      <c r="E75">
        <v>2021</v>
      </c>
      <c r="F75">
        <v>3640</v>
      </c>
      <c r="G75" s="10">
        <v>433.5</v>
      </c>
    </row>
    <row r="76" spans="4:7" x14ac:dyDescent="0.25">
      <c r="D76" s="9" t="s">
        <v>16</v>
      </c>
      <c r="E76">
        <v>2021</v>
      </c>
      <c r="F76">
        <v>3960</v>
      </c>
      <c r="G76" s="10">
        <v>483.09</v>
      </c>
    </row>
    <row r="77" spans="4:7" ht="15.75" thickBot="1" x14ac:dyDescent="0.3">
      <c r="D77" s="11" t="s">
        <v>4</v>
      </c>
      <c r="E77" s="12"/>
      <c r="F77" s="12">
        <f>SUM(F65:F76)</f>
        <v>75331</v>
      </c>
      <c r="G77" s="13">
        <f>SUM(G65:G76)</f>
        <v>6729.35</v>
      </c>
    </row>
    <row r="78" spans="4:7" x14ac:dyDescent="0.25">
      <c r="D78" s="4"/>
      <c r="E78" s="5"/>
      <c r="F78" s="5" t="s">
        <v>2</v>
      </c>
      <c r="G78" s="6"/>
    </row>
    <row r="79" spans="4:7" ht="15.75" thickBot="1" x14ac:dyDescent="0.3">
      <c r="D79" s="7" t="s">
        <v>0</v>
      </c>
      <c r="E79" s="25" t="s">
        <v>1</v>
      </c>
      <c r="F79" s="1" t="s">
        <v>3</v>
      </c>
      <c r="G79" s="8" t="s">
        <v>17</v>
      </c>
    </row>
    <row r="80" spans="4:7" x14ac:dyDescent="0.25">
      <c r="D80" s="14" t="s">
        <v>5</v>
      </c>
      <c r="E80">
        <v>2022</v>
      </c>
      <c r="F80" s="15">
        <v>4200</v>
      </c>
      <c r="G80" s="16">
        <v>583.51</v>
      </c>
    </row>
    <row r="81" spans="4:7" x14ac:dyDescent="0.25">
      <c r="D81" s="9" t="s">
        <v>6</v>
      </c>
      <c r="E81">
        <v>2022</v>
      </c>
      <c r="F81">
        <v>5840</v>
      </c>
      <c r="G81" s="10">
        <v>729.42</v>
      </c>
    </row>
    <row r="82" spans="4:7" x14ac:dyDescent="0.25">
      <c r="D82" s="9" t="s">
        <v>7</v>
      </c>
      <c r="E82">
        <v>2022</v>
      </c>
      <c r="F82">
        <v>5226</v>
      </c>
      <c r="G82" s="10">
        <v>645.73</v>
      </c>
    </row>
    <row r="83" spans="4:7" x14ac:dyDescent="0.25">
      <c r="D83" s="9" t="s">
        <v>8</v>
      </c>
      <c r="E83">
        <v>2022</v>
      </c>
      <c r="F83">
        <v>4097</v>
      </c>
      <c r="G83" s="10">
        <v>483.42</v>
      </c>
    </row>
    <row r="84" spans="4:7" x14ac:dyDescent="0.25">
      <c r="D84" s="9" t="s">
        <v>9</v>
      </c>
      <c r="E84">
        <v>2022</v>
      </c>
      <c r="F84">
        <v>4979</v>
      </c>
      <c r="G84" s="10">
        <v>559.78</v>
      </c>
    </row>
    <row r="85" spans="4:7" x14ac:dyDescent="0.25">
      <c r="D85" s="9" t="s">
        <v>10</v>
      </c>
      <c r="E85">
        <v>2022</v>
      </c>
      <c r="F85">
        <v>5622</v>
      </c>
      <c r="G85" s="10">
        <v>630.34</v>
      </c>
    </row>
    <row r="86" spans="4:7" x14ac:dyDescent="0.25">
      <c r="D86" s="9" t="s">
        <v>11</v>
      </c>
      <c r="E86">
        <v>2022</v>
      </c>
      <c r="F86">
        <v>7785</v>
      </c>
      <c r="G86" s="10">
        <v>801.43</v>
      </c>
    </row>
    <row r="87" spans="4:7" x14ac:dyDescent="0.25">
      <c r="D87" s="9" t="s">
        <v>12</v>
      </c>
      <c r="E87">
        <v>2022</v>
      </c>
      <c r="F87">
        <v>7640</v>
      </c>
      <c r="G87" s="10">
        <v>793.67</v>
      </c>
    </row>
    <row r="88" spans="4:7" x14ac:dyDescent="0.25">
      <c r="D88" s="9" t="s">
        <v>13</v>
      </c>
      <c r="E88">
        <v>2022</v>
      </c>
      <c r="F88">
        <v>5360</v>
      </c>
      <c r="G88" s="10">
        <v>600.35</v>
      </c>
    </row>
    <row r="89" spans="4:7" x14ac:dyDescent="0.25">
      <c r="D89" s="9" t="s">
        <v>14</v>
      </c>
      <c r="E89">
        <v>2022</v>
      </c>
      <c r="F89">
        <v>4480</v>
      </c>
      <c r="G89" s="10">
        <v>532.87</v>
      </c>
    </row>
    <row r="90" spans="4:7" x14ac:dyDescent="0.25">
      <c r="D90" s="9" t="s">
        <v>15</v>
      </c>
      <c r="E90">
        <v>2022</v>
      </c>
      <c r="F90">
        <v>4120</v>
      </c>
      <c r="G90" s="10">
        <v>499.11</v>
      </c>
    </row>
    <row r="91" spans="4:7" x14ac:dyDescent="0.25">
      <c r="D91" s="9" t="s">
        <v>16</v>
      </c>
      <c r="E91">
        <v>2022</v>
      </c>
      <c r="F91">
        <v>4800</v>
      </c>
      <c r="G91" s="10">
        <v>807.16</v>
      </c>
    </row>
    <row r="92" spans="4:7" ht="15.75" thickBot="1" x14ac:dyDescent="0.3">
      <c r="D92" s="11" t="s">
        <v>4</v>
      </c>
      <c r="E92" s="12">
        <v>2022</v>
      </c>
      <c r="F92" s="12">
        <f>SUM(F80:F91)</f>
        <v>64149</v>
      </c>
      <c r="G92" s="13">
        <f>SUM(G80:G91)</f>
        <v>7666.79</v>
      </c>
    </row>
    <row r="93" spans="4:7" x14ac:dyDescent="0.25">
      <c r="D93" s="27"/>
      <c r="E93" s="28"/>
      <c r="F93" s="28" t="s">
        <v>2</v>
      </c>
      <c r="G93" s="29"/>
    </row>
    <row r="94" spans="4:7" x14ac:dyDescent="0.25">
      <c r="D94" s="7" t="s">
        <v>0</v>
      </c>
      <c r="E94" s="1" t="s">
        <v>1</v>
      </c>
      <c r="F94" s="1" t="s">
        <v>3</v>
      </c>
      <c r="G94" s="8" t="s">
        <v>17</v>
      </c>
    </row>
    <row r="95" spans="4:7" x14ac:dyDescent="0.25">
      <c r="D95" s="9" t="s">
        <v>5</v>
      </c>
      <c r="E95">
        <v>2023</v>
      </c>
      <c r="F95">
        <v>5840</v>
      </c>
      <c r="G95" s="10">
        <v>794.04</v>
      </c>
    </row>
    <row r="96" spans="4:7" x14ac:dyDescent="0.25">
      <c r="D96" s="9" t="s">
        <v>6</v>
      </c>
      <c r="E96">
        <v>2023</v>
      </c>
      <c r="F96">
        <v>7108</v>
      </c>
      <c r="G96" s="10">
        <v>861.04</v>
      </c>
    </row>
    <row r="97" spans="4:7" x14ac:dyDescent="0.25">
      <c r="D97" s="9" t="s">
        <v>7</v>
      </c>
      <c r="E97">
        <v>2023</v>
      </c>
      <c r="F97">
        <v>4379</v>
      </c>
      <c r="G97" s="10">
        <v>540.28</v>
      </c>
    </row>
    <row r="98" spans="4:7" x14ac:dyDescent="0.25">
      <c r="D98" s="9" t="s">
        <v>8</v>
      </c>
      <c r="E98">
        <v>2023</v>
      </c>
      <c r="F98">
        <v>4538</v>
      </c>
      <c r="G98" s="10">
        <v>570.03</v>
      </c>
    </row>
    <row r="99" spans="4:7" x14ac:dyDescent="0.25">
      <c r="D99" s="9" t="s">
        <v>9</v>
      </c>
      <c r="E99">
        <v>2023</v>
      </c>
      <c r="G99" s="10"/>
    </row>
    <row r="100" spans="4:7" x14ac:dyDescent="0.25">
      <c r="D100" s="9" t="s">
        <v>10</v>
      </c>
      <c r="E100">
        <v>2023</v>
      </c>
      <c r="G100" s="10"/>
    </row>
    <row r="101" spans="4:7" x14ac:dyDescent="0.25">
      <c r="D101" s="9" t="s">
        <v>11</v>
      </c>
      <c r="E101">
        <v>2023</v>
      </c>
      <c r="G101" s="10"/>
    </row>
    <row r="102" spans="4:7" x14ac:dyDescent="0.25">
      <c r="D102" s="9" t="s">
        <v>12</v>
      </c>
      <c r="E102">
        <v>2023</v>
      </c>
      <c r="G102" s="10"/>
    </row>
    <row r="103" spans="4:7" x14ac:dyDescent="0.25">
      <c r="D103" s="9" t="s">
        <v>13</v>
      </c>
      <c r="E103">
        <v>2023</v>
      </c>
      <c r="G103" s="10"/>
    </row>
    <row r="104" spans="4:7" x14ac:dyDescent="0.25">
      <c r="D104" s="9" t="s">
        <v>14</v>
      </c>
      <c r="E104">
        <v>2023</v>
      </c>
      <c r="G104" s="10"/>
    </row>
    <row r="105" spans="4:7" x14ac:dyDescent="0.25">
      <c r="D105" s="9" t="s">
        <v>15</v>
      </c>
      <c r="E105">
        <v>2023</v>
      </c>
      <c r="G105" s="10"/>
    </row>
    <row r="106" spans="4:7" x14ac:dyDescent="0.25">
      <c r="D106" s="9" t="s">
        <v>16</v>
      </c>
      <c r="E106">
        <v>2023</v>
      </c>
      <c r="G106" s="10"/>
    </row>
    <row r="107" spans="4:7" ht="15.75" thickBot="1" x14ac:dyDescent="0.3">
      <c r="D107" s="11" t="s">
        <v>18</v>
      </c>
      <c r="E107" s="12"/>
      <c r="F107" s="12"/>
      <c r="G107" s="13"/>
    </row>
    <row r="108" spans="4:7" x14ac:dyDescent="0.25">
      <c r="D108" s="4"/>
      <c r="E108" s="5"/>
      <c r="F108" s="5" t="s">
        <v>2</v>
      </c>
      <c r="G108" s="6"/>
    </row>
    <row r="109" spans="4:7" ht="15.75" thickBot="1" x14ac:dyDescent="0.3">
      <c r="D109" s="7" t="s">
        <v>0</v>
      </c>
      <c r="E109" s="25" t="s">
        <v>1</v>
      </c>
      <c r="F109" s="1" t="s">
        <v>3</v>
      </c>
      <c r="G109" s="8" t="s">
        <v>17</v>
      </c>
    </row>
    <row r="110" spans="4:7" x14ac:dyDescent="0.25">
      <c r="D110" s="14" t="s">
        <v>5</v>
      </c>
      <c r="E110">
        <v>2024</v>
      </c>
      <c r="F110" s="15"/>
      <c r="G110" s="16"/>
    </row>
    <row r="111" spans="4:7" x14ac:dyDescent="0.25">
      <c r="D111" s="9" t="s">
        <v>6</v>
      </c>
      <c r="E111">
        <v>2024</v>
      </c>
      <c r="G111" s="10"/>
    </row>
    <row r="112" spans="4:7" x14ac:dyDescent="0.25">
      <c r="D112" s="9" t="s">
        <v>7</v>
      </c>
      <c r="E112">
        <v>2024</v>
      </c>
      <c r="G112" s="10"/>
    </row>
    <row r="113" spans="4:7" x14ac:dyDescent="0.25">
      <c r="D113" s="9" t="s">
        <v>8</v>
      </c>
      <c r="E113">
        <v>2024</v>
      </c>
      <c r="G113" s="10"/>
    </row>
    <row r="114" spans="4:7" x14ac:dyDescent="0.25">
      <c r="D114" s="9" t="s">
        <v>9</v>
      </c>
      <c r="E114">
        <v>2024</v>
      </c>
      <c r="G114" s="10"/>
    </row>
    <row r="115" spans="4:7" x14ac:dyDescent="0.25">
      <c r="D115" s="9" t="s">
        <v>10</v>
      </c>
      <c r="E115">
        <v>2024</v>
      </c>
      <c r="G115" s="10"/>
    </row>
    <row r="116" spans="4:7" x14ac:dyDescent="0.25">
      <c r="D116" s="9" t="s">
        <v>11</v>
      </c>
      <c r="E116">
        <v>2024</v>
      </c>
      <c r="G116" s="10"/>
    </row>
    <row r="117" spans="4:7" x14ac:dyDescent="0.25">
      <c r="D117" s="9" t="s">
        <v>12</v>
      </c>
      <c r="E117">
        <v>2024</v>
      </c>
      <c r="G117" s="10"/>
    </row>
    <row r="118" spans="4:7" x14ac:dyDescent="0.25">
      <c r="D118" s="9" t="s">
        <v>13</v>
      </c>
      <c r="E118">
        <v>2024</v>
      </c>
      <c r="G118" s="10"/>
    </row>
    <row r="119" spans="4:7" x14ac:dyDescent="0.25">
      <c r="D119" s="9" t="s">
        <v>14</v>
      </c>
      <c r="E119">
        <v>2024</v>
      </c>
      <c r="G119" s="10"/>
    </row>
    <row r="120" spans="4:7" x14ac:dyDescent="0.25">
      <c r="D120" s="9" t="s">
        <v>15</v>
      </c>
      <c r="E120">
        <v>2024</v>
      </c>
      <c r="G120" s="10"/>
    </row>
    <row r="121" spans="4:7" x14ac:dyDescent="0.25">
      <c r="D121" s="9" t="s">
        <v>16</v>
      </c>
      <c r="E121">
        <v>2024</v>
      </c>
      <c r="G121" s="10"/>
    </row>
    <row r="122" spans="4:7" ht="15.75" thickBot="1" x14ac:dyDescent="0.3">
      <c r="D122" s="11" t="s">
        <v>4</v>
      </c>
      <c r="E122" s="12"/>
      <c r="F122" s="12"/>
      <c r="G122" s="13"/>
    </row>
    <row r="123" spans="4:7" x14ac:dyDescent="0.25">
      <c r="D123" s="4"/>
      <c r="E123" s="5"/>
      <c r="F123" s="5" t="s">
        <v>2</v>
      </c>
      <c r="G123" s="6"/>
    </row>
    <row r="124" spans="4:7" ht="15.75" thickBot="1" x14ac:dyDescent="0.3">
      <c r="D124" s="7" t="s">
        <v>0</v>
      </c>
      <c r="E124" s="25" t="s">
        <v>1</v>
      </c>
      <c r="F124" s="1" t="s">
        <v>3</v>
      </c>
      <c r="G124" s="8" t="s">
        <v>17</v>
      </c>
    </row>
    <row r="125" spans="4:7" x14ac:dyDescent="0.25">
      <c r="D125" s="14" t="s">
        <v>5</v>
      </c>
      <c r="E125">
        <v>2025</v>
      </c>
      <c r="F125" s="15"/>
      <c r="G125" s="16"/>
    </row>
    <row r="126" spans="4:7" x14ac:dyDescent="0.25">
      <c r="D126" s="9" t="s">
        <v>6</v>
      </c>
      <c r="E126">
        <v>2025</v>
      </c>
      <c r="G126" s="10"/>
    </row>
    <row r="127" spans="4:7" x14ac:dyDescent="0.25">
      <c r="D127" s="9" t="s">
        <v>7</v>
      </c>
      <c r="E127">
        <v>2025</v>
      </c>
      <c r="G127" s="10"/>
    </row>
    <row r="128" spans="4:7" x14ac:dyDescent="0.25">
      <c r="D128" s="9" t="s">
        <v>8</v>
      </c>
      <c r="E128">
        <v>2025</v>
      </c>
      <c r="G128" s="10"/>
    </row>
    <row r="129" spans="4:7" x14ac:dyDescent="0.25">
      <c r="D129" s="9" t="s">
        <v>9</v>
      </c>
      <c r="E129">
        <v>2025</v>
      </c>
      <c r="G129" s="10"/>
    </row>
    <row r="130" spans="4:7" x14ac:dyDescent="0.25">
      <c r="D130" s="9" t="s">
        <v>10</v>
      </c>
      <c r="E130">
        <v>2025</v>
      </c>
      <c r="G130" s="10"/>
    </row>
    <row r="131" spans="4:7" x14ac:dyDescent="0.25">
      <c r="D131" s="9" t="s">
        <v>11</v>
      </c>
      <c r="E131">
        <v>2025</v>
      </c>
      <c r="G131" s="10"/>
    </row>
    <row r="132" spans="4:7" x14ac:dyDescent="0.25">
      <c r="D132" s="9" t="s">
        <v>12</v>
      </c>
      <c r="E132">
        <v>2025</v>
      </c>
      <c r="G132" s="10"/>
    </row>
    <row r="133" spans="4:7" x14ac:dyDescent="0.25">
      <c r="D133" s="9" t="s">
        <v>13</v>
      </c>
      <c r="E133">
        <v>2025</v>
      </c>
      <c r="G133" s="10"/>
    </row>
    <row r="134" spans="4:7" x14ac:dyDescent="0.25">
      <c r="D134" s="9" t="s">
        <v>14</v>
      </c>
      <c r="E134">
        <v>2025</v>
      </c>
      <c r="G134" s="10"/>
    </row>
    <row r="135" spans="4:7" x14ac:dyDescent="0.25">
      <c r="D135" s="9" t="s">
        <v>15</v>
      </c>
      <c r="E135">
        <v>2025</v>
      </c>
      <c r="G135" s="10"/>
    </row>
    <row r="136" spans="4:7" x14ac:dyDescent="0.25">
      <c r="D136" s="9" t="s">
        <v>16</v>
      </c>
      <c r="E136">
        <v>2025</v>
      </c>
      <c r="G136" s="10"/>
    </row>
    <row r="137" spans="4:7" ht="15.75" thickBot="1" x14ac:dyDescent="0.3">
      <c r="D137" s="11" t="s">
        <v>4</v>
      </c>
      <c r="E137" s="12"/>
      <c r="F137" s="12"/>
      <c r="G137" s="13"/>
    </row>
  </sheetData>
  <pageMargins left="0.7" right="0.7" top="0.75" bottom="0.75" header="0.3" footer="0.3"/>
  <pageSetup orientation="portrait" r:id="rId1"/>
  <headerFooter>
    <oddHeader xml:space="preserve">&amp;C&amp;"Arial Black,Bold"Fannin Central Appraisal District
HB 3693 - Electric Report </oddHeader>
    <oddFooter xml:space="preserve">&amp;C*credit to CAD no payment due this month  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" workbookViewId="0">
      <selection activeCell="M19" sqref="M19"/>
    </sheetView>
  </sheetViews>
  <sheetFormatPr defaultColWidth="8.7109375" defaultRowHeight="15" x14ac:dyDescent="0.25"/>
  <cols>
    <col min="1" max="16384" width="8.7109375" style="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Graphs 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TAMMYR</dc:creator>
  <cp:lastModifiedBy>Sara Felke</cp:lastModifiedBy>
  <cp:lastPrinted>2022-12-13T18:06:44Z</cp:lastPrinted>
  <dcterms:created xsi:type="dcterms:W3CDTF">2013-04-15T16:40:09Z</dcterms:created>
  <dcterms:modified xsi:type="dcterms:W3CDTF">2023-05-25T19:03:51Z</dcterms:modified>
</cp:coreProperties>
</file>